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195" windowHeight="11640" activeTab="0"/>
  </bookViews>
  <sheets>
    <sheet name="ΥΠΕΡΑΡΙΘΜΟΙ" sheetId="1" r:id="rId1"/>
  </sheets>
  <definedNames/>
  <calcPr fullCalcOnLoad="1"/>
</workbook>
</file>

<file path=xl/sharedStrings.xml><?xml version="1.0" encoding="utf-8"?>
<sst xmlns="http://schemas.openxmlformats.org/spreadsheetml/2006/main" count="268" uniqueCount="154">
  <si>
    <t>Α/Α</t>
  </si>
  <si>
    <t>ΑΜ</t>
  </si>
  <si>
    <t>ΕΠΩΝΥΜΟ</t>
  </si>
  <si>
    <t>ΟΝΟΜΑ</t>
  </si>
  <si>
    <t>ΟΡΓΑΝΙΚΗ ΘΕΣΗ</t>
  </si>
  <si>
    <t>ΟΜΑΔΑ</t>
  </si>
  <si>
    <t>ΔΗΜΟΤΙΚΗ ΕΝΟΤΗΤΑ ΕΝΤΟΠΙΟΤΗΤΑΣ</t>
  </si>
  <si>
    <t>ΔΗΜΟΤΙΚΗ ΕΝΟΤΗΤΑ ΣΥΝΥΠΗΡΕΤΗΣΗΣ</t>
  </si>
  <si>
    <t>ΘΕΣΣΑΛΟΝΙΚΗΣ</t>
  </si>
  <si>
    <t>2η</t>
  </si>
  <si>
    <t>ΔΙΕΥΘΥΝΣΗ Δ.Ε. ΑΝΑΤΟΛΙΚΗΣ ΘΕΣΣΑΛΟΝΙΚΗΣ
ΜΟΡΙΟΔΟΤΗΣΗ ΥΠΕΡΑΡΙΘΜΩΝ 2015</t>
  </si>
  <si>
    <t>ΚΛΑΔΟΣ</t>
  </si>
  <si>
    <t>ΕΙΔΙΚΙΚΟΤΗΤΑ</t>
  </si>
  <si>
    <t>ΜΟΡΙΟΔΟΤΗΣΗ</t>
  </si>
  <si>
    <t>ΧΡΟΝΩΝ ΥΠΗΡΕΣΙΑΣ</t>
  </si>
  <si>
    <t>ΓΑΜΟΥ</t>
  </si>
  <si>
    <t>ΤΕΚΝΩΝ</t>
  </si>
  <si>
    <t>ΣΥΝΟΛΟ</t>
  </si>
  <si>
    <t>ΣΥΝΘΗΚΩΝ ΔΙΑΒΙΩΣΗΣ</t>
  </si>
  <si>
    <t>ΔΕΡΒΙΣΗΣ</t>
  </si>
  <si>
    <t>ΑΝΔΡΕΑΣ</t>
  </si>
  <si>
    <t>ΠΕ11</t>
  </si>
  <si>
    <t>ΦΥΣΙΚΗΣ ΑΓΩΓΗΣ</t>
  </si>
  <si>
    <t>2ο ΓΣ ΑΝΩ ΤΟΥΜΠΑΣ</t>
  </si>
  <si>
    <t>ΑΝΘΟΠΟΥΛΟΣ</t>
  </si>
  <si>
    <t>ΒΑΣΙΛΕΙΟΣ</t>
  </si>
  <si>
    <t>ΠΕ14.04</t>
  </si>
  <si>
    <t>ΓΕΩΠΟΝΟΙ</t>
  </si>
  <si>
    <t>1ο ΓΕΛ ΠΑΝΟΡΑΜΑΤΟΣ</t>
  </si>
  <si>
    <t>8η</t>
  </si>
  <si>
    <t>ΜΕΖΕΣ</t>
  </si>
  <si>
    <t>ΙΩΑΝΝΗΣ</t>
  </si>
  <si>
    <t>ΠΕ12.10</t>
  </si>
  <si>
    <t>27ο ΓΕΛ ΘΕΣΣΑΛΟΝΙΚΗΣ</t>
  </si>
  <si>
    <t>ΜΟΥΡΚΑΣ</t>
  </si>
  <si>
    <t>ΓΕΩΡΓΙΟΣ</t>
  </si>
  <si>
    <t>ΠΕ04.02</t>
  </si>
  <si>
    <t>ΧΗΜΙΚΟΙ</t>
  </si>
  <si>
    <t>24ο ΓΕΛ ΘΕΣΣΑΛΟΝΙΚΗΣ</t>
  </si>
  <si>
    <t>ΦΥΣΙΚΟΙ Ρ/Η</t>
  </si>
  <si>
    <t>ΜΗΤΣΑΝΑ</t>
  </si>
  <si>
    <t>ΕΛΕΝΗ</t>
  </si>
  <si>
    <t>ΠΕ02</t>
  </si>
  <si>
    <t>ΦΙΛΟΛΟΓΟΣ</t>
  </si>
  <si>
    <t>1ο ΓΣ ΘΕΣΣΑΛΟΝΙΚΗΣ</t>
  </si>
  <si>
    <t>3η</t>
  </si>
  <si>
    <t>ΠΕΡΤΕΤΣΗ-ΣΤΑΥΡΙΔΟΥ</t>
  </si>
  <si>
    <t>ΧΑΡΙΚΛΕΙΑ</t>
  </si>
  <si>
    <t>31ο ΓΣ ΘΕΣ/ΝΙΚΗΣ</t>
  </si>
  <si>
    <t xml:space="preserve">ΠΑΡΟΥΣΙΝΑΣ </t>
  </si>
  <si>
    <t>ΑΛΕΞΑΝΔΡΟΣ</t>
  </si>
  <si>
    <t>ΠΛΗΡΟΦΟΡΙΚΗΣ</t>
  </si>
  <si>
    <t>ΓΣ Ν. ΕΠΙΒΑΤΩΝ</t>
  </si>
  <si>
    <t>7η</t>
  </si>
  <si>
    <t>ΚΑΛΑΜΑΡΙΑΣ</t>
  </si>
  <si>
    <t>ΧΡΙΣΤΟΔΟΥΛΟΥ</t>
  </si>
  <si>
    <t>ΠΕ1704</t>
  </si>
  <si>
    <t>ΓΕΛ ΜΙΚΡΑΣ</t>
  </si>
  <si>
    <t>6η</t>
  </si>
  <si>
    <t>ΘΕΡΜΗΣ</t>
  </si>
  <si>
    <t>ΗΛΕΚΤΡΟΝΙΚΟΣ ΑΣΕΤΕΜ</t>
  </si>
  <si>
    <t>ΜΠΛΑΤΖΙΟΥ</t>
  </si>
  <si>
    <t>ΕΙΡΗΝΗ</t>
  </si>
  <si>
    <t>ΠΕ19</t>
  </si>
  <si>
    <t>8ο ΓΕΛ ΘΕΣ/ΝΙΚΗΣ</t>
  </si>
  <si>
    <t>ΤΑΞΙΔΟΥ</t>
  </si>
  <si>
    <t>ΙΩ</t>
  </si>
  <si>
    <t>ΠΕ07</t>
  </si>
  <si>
    <t>ΓΕΡΜΑΝΙΚΗΣ</t>
  </si>
  <si>
    <t>28ο ΓΣ ΘΕΣ/ΝΙΚΗΣ</t>
  </si>
  <si>
    <t>ΠΑΛΙΕΡΑΚΗ</t>
  </si>
  <si>
    <t>ΑΘΗΝΑ</t>
  </si>
  <si>
    <t>13ο ΕΣΠ. ΕΠΑΛ</t>
  </si>
  <si>
    <t>1η</t>
  </si>
  <si>
    <t>ΚΑΡΑΜΠΕΛΑ</t>
  </si>
  <si>
    <t>ΕΛΕΥΘΕΡΙΑ</t>
  </si>
  <si>
    <t>ΠΕ1204</t>
  </si>
  <si>
    <t>ΜΗΧ. ΜΗΧΑΝΙΚ.</t>
  </si>
  <si>
    <t xml:space="preserve">1ο ΕΠΑΛ </t>
  </si>
  <si>
    <t>ΠΑΝΕΤΣΟΣ</t>
  </si>
  <si>
    <t>ΦΟΙΒΟΣ</t>
  </si>
  <si>
    <t>ΠΕ1210</t>
  </si>
  <si>
    <t>ΦΥΣ. ΡΑΔΙΟΗΛΕΚΤΡ.</t>
  </si>
  <si>
    <t>ΚΟΥΝΔΟΥΡΟΣ</t>
  </si>
  <si>
    <t>ΜΑΡΚΟΣ</t>
  </si>
  <si>
    <t>5ο ΕΣΠ. ΕΠΑΛ</t>
  </si>
  <si>
    <t>ΠΥΛΑΙΑΣ</t>
  </si>
  <si>
    <t>ΖΕΡΒΟΠΟΥΛΟΥ</t>
  </si>
  <si>
    <t>ΜΑΡΙΑ</t>
  </si>
  <si>
    <t>ΠΕ03</t>
  </si>
  <si>
    <t>ΜΑΘΗΜΑΤΙΚΩΝ</t>
  </si>
  <si>
    <t>ΓΚΑΡΙΠΗΣ</t>
  </si>
  <si>
    <t>ΧΡΗΣΤΟΣ</t>
  </si>
  <si>
    <t>ΠΕ1706</t>
  </si>
  <si>
    <t>ΜΗΧΑΝΟΛΟΓΟΙ</t>
  </si>
  <si>
    <t>8ο ΕΠΑΛ</t>
  </si>
  <si>
    <t>ΜΙΜΗΚΟΠΟΥΛΟΣ</t>
  </si>
  <si>
    <t>ΛΑΠΠΑ</t>
  </si>
  <si>
    <t>ΠΕ1404</t>
  </si>
  <si>
    <t>ΓΕΩΠΟΝΟΣ</t>
  </si>
  <si>
    <t>ΝΑΝΟΣ</t>
  </si>
  <si>
    <t>ΕΠΑΛ ΒΑΣΙΛΙΚΩΝ</t>
  </si>
  <si>
    <t>ΜΕΡΛΙΑΟΥΝΤΑΣ</t>
  </si>
  <si>
    <t>ΣΤΕΦΑΝΟΣ</t>
  </si>
  <si>
    <t>ΕΠΑΛ ΕΠΑΝΟΜΗΣ</t>
  </si>
  <si>
    <t>ΠΑΠΑΧΑΡΑΛΑΜΠΟΥΣ</t>
  </si>
  <si>
    <t>ΧΑΡΑΛΑΜΠΟΣ</t>
  </si>
  <si>
    <t>ΡΑΔΙΟΗΛΕΚΤΡΟΛΟΓΟΣ</t>
  </si>
  <si>
    <t>1ο ΓΕΛ ΘΕΡΜΑϊΚΟΥ</t>
  </si>
  <si>
    <t>ΠΑΠΑΔΗΜΗΤΡΙΟΥ</t>
  </si>
  <si>
    <t>ΕΥΘΥΜΙΑ</t>
  </si>
  <si>
    <t>1ο ΓΣ Ν. ΜΗΧΑΝΙΩΝΑΣ</t>
  </si>
  <si>
    <t>ΠΑΥΛΙΔΟΥ</t>
  </si>
  <si>
    <t>ΒΑΣΙΛΙΚΗ</t>
  </si>
  <si>
    <t>19ο ΓΕΛ ΘΕΣ/ΝΙΚΗΣ</t>
  </si>
  <si>
    <t>ΒΑΣΙΛΕΙΑΔΗΣ</t>
  </si>
  <si>
    <t>ΠΑΥΛΟΣ</t>
  </si>
  <si>
    <t>ΠΕ1712</t>
  </si>
  <si>
    <t>ΤΕΧΝΟΛΟΓΟΣ ΠΕΤΡΕΛΑΙΟΥ &amp; ΦΥΣ. ΑΕΡΙΟΥ</t>
  </si>
  <si>
    <t>15ο ΓΕΛ ΘΕΣ/ΝΙΚΗΣ</t>
  </si>
  <si>
    <t>ΟΛΓΑ</t>
  </si>
  <si>
    <t>ΚΑΛΟΓΙΑΝΝΙΔΟΥ</t>
  </si>
  <si>
    <t>ΔΕΣΠΟΙΝΑ</t>
  </si>
  <si>
    <t>1ο ΓΕΛ ΚΑΛΑΜΑΡΙΑΣ</t>
  </si>
  <si>
    <t>4η</t>
  </si>
  <si>
    <t>ΔΑΒΡΑΔΟΥ</t>
  </si>
  <si>
    <t>ΒΑΣΙΛΕΙΑ</t>
  </si>
  <si>
    <t>ΠΕ08</t>
  </si>
  <si>
    <t>ΚΑΛΛΙΤΕΧΝΙΚΩΝ</t>
  </si>
  <si>
    <t>4ο ΓΣ ΚΑΛΑΜΑΡΙΑΣ</t>
  </si>
  <si>
    <t>ΕΠΑΝΟΜΗΣ ΘΕΡΜΑΙΚΟΥ</t>
  </si>
  <si>
    <t>ΜΠΑΚΟΠΟΥΛΟΥ</t>
  </si>
  <si>
    <t>ΠΕ0901</t>
  </si>
  <si>
    <t>ΟΙΚΟΝΟΜΟΛΟΓΟΙ</t>
  </si>
  <si>
    <t>ΚΟΝΤΟΓΙΩΡΓΑΚΗ</t>
  </si>
  <si>
    <t>ΧΡΥΣΟΥΛΑ</t>
  </si>
  <si>
    <t>ΦΑΡΑΝΤΟΥ</t>
  </si>
  <si>
    <t xml:space="preserve">ΧΑΜΑΤΙΔΟΥ </t>
  </si>
  <si>
    <t>ΧΡΥΣΗ</t>
  </si>
  <si>
    <t>ΜΠΑΚΙΡΤΖΗ</t>
  </si>
  <si>
    <t>ΠΟΥΛΟΣ</t>
  </si>
  <si>
    <t>ΑΤΖΕΜΗ</t>
  </si>
  <si>
    <t>ΦΑΙΔΡΑ</t>
  </si>
  <si>
    <t>31 ΓΕΛ ΘΕΣ/ΝΙΚΗΣ</t>
  </si>
  <si>
    <t>ΚΟΜΟΥΤΣΗ</t>
  </si>
  <si>
    <t>ΑΝΝΑ</t>
  </si>
  <si>
    <t>ΠΕ0401</t>
  </si>
  <si>
    <t>ΦΥΣΙΚΩΝ</t>
  </si>
  <si>
    <t>1ο ΓΥ/ΣΙΟ ΠΑΝΟΡΑΜΑΤΟΣ</t>
  </si>
  <si>
    <t>ΔΙΑΘΕΣΗ-ΣΥΜΒΟΥΛΟΣ-ΠΕΙΡΑΜ. ΑΠΘ</t>
  </si>
  <si>
    <t>XAΝΤΖΑΡΑ</t>
  </si>
  <si>
    <t>ΘΕΟΔΩΡΑ</t>
  </si>
  <si>
    <t>4οΓΕΛ ΜΙΚΡΑΣ</t>
  </si>
  <si>
    <t>ΠΥΛΑΙΑΣ ΧΟΡΤΙΑΤΗ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</si>
</sst>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8"/>
  <sheetViews>
    <sheetView tabSelected="1" zoomScaleSheetLayoutView="100" workbookViewId="0" topLeftCell="A1">
      <selection activeCell="C40" sqref="C40"/>
    </sheetView>
  </sheetViews>
  <sheetFormatPr defaultColWidth="9.140625" defaultRowHeight="12.75"/>
  <cols>
    <col min="1" max="1" width="4.140625" style="12" customWidth="1"/>
    <col min="2" max="2" width="7.00390625" style="3" bestFit="1" customWidth="1"/>
    <col min="3" max="3" width="20.57421875" style="2" customWidth="1"/>
    <col min="4" max="4" width="13.7109375" style="2" customWidth="1"/>
    <col min="5" max="5" width="8.140625" style="2" bestFit="1" customWidth="1"/>
    <col min="6" max="6" width="19.00390625" style="3" customWidth="1"/>
    <col min="7" max="7" width="23.57421875" style="2" bestFit="1" customWidth="1"/>
    <col min="8" max="8" width="4.57421875" style="3" customWidth="1"/>
    <col min="9" max="10" width="6.00390625" style="3" bestFit="1" customWidth="1"/>
    <col min="11" max="11" width="2.8515625" style="3" bestFit="1" customWidth="1"/>
    <col min="12" max="12" width="3.00390625" style="3" bestFit="1" customWidth="1"/>
    <col min="13" max="13" width="7.00390625" style="3" bestFit="1" customWidth="1"/>
    <col min="14" max="14" width="15.421875" style="2" customWidth="1"/>
    <col min="15" max="15" width="16.140625" style="2" customWidth="1"/>
    <col min="16" max="16384" width="9.140625" style="2" customWidth="1"/>
  </cols>
  <sheetData>
    <row r="1" spans="1:15" ht="43.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7" t="s">
        <v>0</v>
      </c>
      <c r="B2" s="13" t="s">
        <v>1</v>
      </c>
      <c r="C2" s="13" t="s">
        <v>2</v>
      </c>
      <c r="D2" s="13" t="s">
        <v>3</v>
      </c>
      <c r="E2" s="13" t="s">
        <v>11</v>
      </c>
      <c r="F2" s="14" t="s">
        <v>12</v>
      </c>
      <c r="G2" s="14" t="s">
        <v>4</v>
      </c>
      <c r="H2" s="18" t="s">
        <v>5</v>
      </c>
      <c r="I2" s="16" t="s">
        <v>13</v>
      </c>
      <c r="J2" s="16"/>
      <c r="K2" s="16"/>
      <c r="L2" s="16"/>
      <c r="M2" s="16"/>
      <c r="N2" s="14" t="s">
        <v>6</v>
      </c>
      <c r="O2" s="14" t="s">
        <v>7</v>
      </c>
    </row>
    <row r="3" spans="1:16" s="1" customFormat="1" ht="69.75" customHeight="1">
      <c r="A3" s="17"/>
      <c r="B3" s="13"/>
      <c r="C3" s="13"/>
      <c r="D3" s="13"/>
      <c r="E3" s="13"/>
      <c r="F3" s="14"/>
      <c r="G3" s="14"/>
      <c r="H3" s="18"/>
      <c r="I3" s="6" t="s">
        <v>14</v>
      </c>
      <c r="J3" s="6" t="s">
        <v>18</v>
      </c>
      <c r="K3" s="6" t="s">
        <v>15</v>
      </c>
      <c r="L3" s="6" t="s">
        <v>16</v>
      </c>
      <c r="M3" s="6" t="s">
        <v>17</v>
      </c>
      <c r="N3" s="14"/>
      <c r="O3" s="14"/>
      <c r="P3" s="4"/>
    </row>
    <row r="4" spans="1:15" ht="12.75">
      <c r="A4" s="11">
        <v>1</v>
      </c>
      <c r="B4" s="7">
        <v>883051</v>
      </c>
      <c r="C4" s="9" t="s">
        <v>136</v>
      </c>
      <c r="D4" s="9" t="s">
        <v>113</v>
      </c>
      <c r="E4" s="7" t="s">
        <v>42</v>
      </c>
      <c r="F4" s="7" t="s">
        <v>43</v>
      </c>
      <c r="G4" s="9" t="s">
        <v>78</v>
      </c>
      <c r="H4" s="7" t="s">
        <v>73</v>
      </c>
      <c r="I4" s="7">
        <v>43.54</v>
      </c>
      <c r="J4" s="7">
        <v>56.55</v>
      </c>
      <c r="K4" s="7">
        <v>4</v>
      </c>
      <c r="L4" s="7">
        <v>8</v>
      </c>
      <c r="M4" s="7">
        <v>112.09</v>
      </c>
      <c r="N4" s="7" t="s">
        <v>54</v>
      </c>
      <c r="O4" s="7" t="s">
        <v>8</v>
      </c>
    </row>
    <row r="5" spans="1:15" ht="25.5">
      <c r="A5" s="11">
        <v>2</v>
      </c>
      <c r="B5" s="7">
        <v>152402</v>
      </c>
      <c r="C5" s="7" t="s">
        <v>140</v>
      </c>
      <c r="D5" s="7" t="s">
        <v>20</v>
      </c>
      <c r="E5" s="9" t="s">
        <v>89</v>
      </c>
      <c r="F5" s="7" t="s">
        <v>90</v>
      </c>
      <c r="G5" s="8" t="s">
        <v>149</v>
      </c>
      <c r="H5" s="7" t="s">
        <v>73</v>
      </c>
      <c r="I5" s="7">
        <v>72.08</v>
      </c>
      <c r="J5" s="7">
        <v>46.82</v>
      </c>
      <c r="K5" s="7">
        <v>4</v>
      </c>
      <c r="L5" s="7"/>
      <c r="M5" s="7">
        <f>SUM(I5:L5)</f>
        <v>122.9</v>
      </c>
      <c r="N5" s="7" t="s">
        <v>8</v>
      </c>
      <c r="O5" s="7" t="s">
        <v>8</v>
      </c>
    </row>
    <row r="6" spans="1:15" ht="12.75">
      <c r="A6" s="11">
        <v>3</v>
      </c>
      <c r="B6" s="7">
        <v>222901</v>
      </c>
      <c r="C6" s="9" t="s">
        <v>87</v>
      </c>
      <c r="D6" s="9" t="s">
        <v>88</v>
      </c>
      <c r="E6" s="9" t="s">
        <v>89</v>
      </c>
      <c r="F6" s="7" t="s">
        <v>90</v>
      </c>
      <c r="G6" s="9" t="s">
        <v>78</v>
      </c>
      <c r="H6" s="7" t="s">
        <v>73</v>
      </c>
      <c r="I6" s="7">
        <v>21.25</v>
      </c>
      <c r="J6" s="7">
        <v>38.86</v>
      </c>
      <c r="K6" s="7">
        <v>4</v>
      </c>
      <c r="L6" s="7">
        <v>8</v>
      </c>
      <c r="M6" s="7">
        <v>72.11</v>
      </c>
      <c r="N6" s="7"/>
      <c r="O6" s="7" t="s">
        <v>8</v>
      </c>
    </row>
    <row r="7" spans="1:15" ht="12.75">
      <c r="A7" s="11">
        <v>4</v>
      </c>
      <c r="B7" s="7">
        <v>700091</v>
      </c>
      <c r="C7" s="9" t="s">
        <v>131</v>
      </c>
      <c r="D7" s="9" t="s">
        <v>120</v>
      </c>
      <c r="E7" s="9" t="s">
        <v>132</v>
      </c>
      <c r="F7" s="7" t="s">
        <v>133</v>
      </c>
      <c r="G7" s="9" t="s">
        <v>78</v>
      </c>
      <c r="H7" s="7" t="s">
        <v>73</v>
      </c>
      <c r="I7" s="7">
        <v>31.87</v>
      </c>
      <c r="J7" s="7">
        <v>14.16</v>
      </c>
      <c r="K7" s="7">
        <v>4</v>
      </c>
      <c r="L7" s="7">
        <v>21</v>
      </c>
      <c r="M7" s="7">
        <v>71.03</v>
      </c>
      <c r="N7" s="7"/>
      <c r="O7" s="7" t="s">
        <v>8</v>
      </c>
    </row>
    <row r="8" spans="1:15" ht="25.5">
      <c r="A8" s="11">
        <v>5</v>
      </c>
      <c r="B8" s="7">
        <v>904186</v>
      </c>
      <c r="C8" s="9" t="s">
        <v>137</v>
      </c>
      <c r="D8" s="9" t="s">
        <v>138</v>
      </c>
      <c r="E8" s="7" t="s">
        <v>21</v>
      </c>
      <c r="F8" s="7" t="s">
        <v>22</v>
      </c>
      <c r="G8" s="9" t="s">
        <v>78</v>
      </c>
      <c r="H8" s="7" t="s">
        <v>73</v>
      </c>
      <c r="I8" s="7">
        <v>81.04</v>
      </c>
      <c r="J8" s="7">
        <v>34.16</v>
      </c>
      <c r="K8" s="7"/>
      <c r="L8" s="7"/>
      <c r="M8" s="7">
        <v>115.2</v>
      </c>
      <c r="N8" s="8" t="s">
        <v>153</v>
      </c>
      <c r="O8" s="7"/>
    </row>
    <row r="9" spans="1:15" ht="12.75">
      <c r="A9" s="11">
        <v>6</v>
      </c>
      <c r="B9" s="7">
        <v>191544</v>
      </c>
      <c r="C9" s="9" t="s">
        <v>74</v>
      </c>
      <c r="D9" s="9" t="s">
        <v>75</v>
      </c>
      <c r="E9" s="9" t="s">
        <v>76</v>
      </c>
      <c r="F9" s="7" t="s">
        <v>77</v>
      </c>
      <c r="G9" s="9" t="s">
        <v>78</v>
      </c>
      <c r="H9" s="7" t="s">
        <v>73</v>
      </c>
      <c r="I9" s="7">
        <v>38.12</v>
      </c>
      <c r="J9" s="7">
        <v>18.91</v>
      </c>
      <c r="K9" s="7">
        <v>4</v>
      </c>
      <c r="L9" s="7">
        <v>8</v>
      </c>
      <c r="M9" s="7">
        <v>69.03</v>
      </c>
      <c r="N9" s="7" t="s">
        <v>8</v>
      </c>
      <c r="O9" s="7" t="s">
        <v>8</v>
      </c>
    </row>
    <row r="10" spans="1:15" ht="12.75">
      <c r="A10" s="11">
        <v>7</v>
      </c>
      <c r="B10" s="7">
        <v>154913</v>
      </c>
      <c r="C10" s="9" t="s">
        <v>79</v>
      </c>
      <c r="D10" s="9" t="s">
        <v>80</v>
      </c>
      <c r="E10" s="9" t="s">
        <v>81</v>
      </c>
      <c r="F10" s="7" t="s">
        <v>82</v>
      </c>
      <c r="G10" s="9" t="s">
        <v>78</v>
      </c>
      <c r="H10" s="7" t="s">
        <v>73</v>
      </c>
      <c r="I10" s="7">
        <v>67.5</v>
      </c>
      <c r="J10" s="7">
        <v>27.66</v>
      </c>
      <c r="K10" s="7">
        <v>4</v>
      </c>
      <c r="L10" s="7">
        <v>8</v>
      </c>
      <c r="M10" s="7">
        <v>107.16</v>
      </c>
      <c r="N10" s="7" t="s">
        <v>8</v>
      </c>
      <c r="O10" s="7"/>
    </row>
    <row r="11" spans="1:15" ht="38.25">
      <c r="A11" s="11">
        <v>8</v>
      </c>
      <c r="B11" s="7">
        <v>228853</v>
      </c>
      <c r="C11" s="9" t="s">
        <v>115</v>
      </c>
      <c r="D11" s="9" t="s">
        <v>116</v>
      </c>
      <c r="E11" s="9" t="s">
        <v>117</v>
      </c>
      <c r="F11" s="8" t="s">
        <v>118</v>
      </c>
      <c r="G11" s="9" t="s">
        <v>119</v>
      </c>
      <c r="H11" s="7" t="s">
        <v>73</v>
      </c>
      <c r="I11" s="7">
        <v>15</v>
      </c>
      <c r="J11" s="7">
        <v>2.41</v>
      </c>
      <c r="K11" s="7">
        <v>1</v>
      </c>
      <c r="L11" s="7">
        <v>28</v>
      </c>
      <c r="M11" s="7">
        <v>49.41</v>
      </c>
      <c r="N11" s="7" t="s">
        <v>8</v>
      </c>
      <c r="O11" s="7" t="s">
        <v>8</v>
      </c>
    </row>
    <row r="12" spans="1:15" ht="12.75">
      <c r="A12" s="11">
        <v>9</v>
      </c>
      <c r="B12" s="7">
        <v>200813</v>
      </c>
      <c r="C12" s="9" t="s">
        <v>134</v>
      </c>
      <c r="D12" s="9" t="s">
        <v>135</v>
      </c>
      <c r="E12" s="7" t="s">
        <v>63</v>
      </c>
      <c r="F12" s="7" t="s">
        <v>51</v>
      </c>
      <c r="G12" s="9" t="s">
        <v>85</v>
      </c>
      <c r="H12" s="7" t="s">
        <v>73</v>
      </c>
      <c r="I12" s="7">
        <v>33.54</v>
      </c>
      <c r="J12" s="7">
        <v>38.89</v>
      </c>
      <c r="K12" s="7">
        <v>4</v>
      </c>
      <c r="L12" s="7">
        <v>8</v>
      </c>
      <c r="M12" s="7">
        <v>84.43</v>
      </c>
      <c r="N12" s="7" t="s">
        <v>8</v>
      </c>
      <c r="O12" s="7" t="s">
        <v>8</v>
      </c>
    </row>
    <row r="13" spans="1:15" ht="12.75">
      <c r="A13" s="11">
        <v>10</v>
      </c>
      <c r="B13" s="7">
        <v>187680</v>
      </c>
      <c r="C13" s="9" t="s">
        <v>83</v>
      </c>
      <c r="D13" s="9" t="s">
        <v>84</v>
      </c>
      <c r="E13" s="9" t="s">
        <v>63</v>
      </c>
      <c r="F13" s="7" t="s">
        <v>51</v>
      </c>
      <c r="G13" s="9" t="s">
        <v>85</v>
      </c>
      <c r="H13" s="7" t="s">
        <v>73</v>
      </c>
      <c r="I13" s="7">
        <v>42.5</v>
      </c>
      <c r="J13" s="7">
        <v>28.41</v>
      </c>
      <c r="K13" s="7">
        <v>4</v>
      </c>
      <c r="L13" s="7">
        <v>8</v>
      </c>
      <c r="M13" s="7">
        <v>82.91</v>
      </c>
      <c r="N13" s="7" t="s">
        <v>86</v>
      </c>
      <c r="O13" s="7"/>
    </row>
    <row r="14" spans="1:15" ht="12.75">
      <c r="A14" s="11">
        <v>11</v>
      </c>
      <c r="B14" s="7">
        <v>188085</v>
      </c>
      <c r="C14" s="9" t="s">
        <v>70</v>
      </c>
      <c r="D14" s="9" t="s">
        <v>71</v>
      </c>
      <c r="E14" s="9" t="s">
        <v>63</v>
      </c>
      <c r="F14" s="7" t="s">
        <v>51</v>
      </c>
      <c r="G14" s="9" t="s">
        <v>72</v>
      </c>
      <c r="H14" s="7" t="s">
        <v>73</v>
      </c>
      <c r="I14" s="7">
        <v>42.5</v>
      </c>
      <c r="J14" s="7">
        <v>19.81</v>
      </c>
      <c r="K14" s="7">
        <v>4</v>
      </c>
      <c r="L14" s="7">
        <v>8</v>
      </c>
      <c r="M14" s="7">
        <v>74.81</v>
      </c>
      <c r="N14" s="7" t="s">
        <v>8</v>
      </c>
      <c r="O14" s="9"/>
    </row>
    <row r="15" spans="1:15" ht="12.75">
      <c r="A15" s="11">
        <v>12</v>
      </c>
      <c r="B15" s="7">
        <v>151251</v>
      </c>
      <c r="C15" s="7" t="s">
        <v>34</v>
      </c>
      <c r="D15" s="7" t="s">
        <v>35</v>
      </c>
      <c r="E15" s="7" t="s">
        <v>36</v>
      </c>
      <c r="F15" s="7" t="s">
        <v>37</v>
      </c>
      <c r="G15" s="7" t="s">
        <v>38</v>
      </c>
      <c r="H15" s="7" t="s">
        <v>9</v>
      </c>
      <c r="I15" s="7">
        <v>74.79</v>
      </c>
      <c r="J15" s="7">
        <v>79.15</v>
      </c>
      <c r="K15" s="7">
        <v>4</v>
      </c>
      <c r="L15" s="7"/>
      <c r="M15" s="7">
        <f>SUM(I15:L15)</f>
        <v>157.94</v>
      </c>
      <c r="N15" s="7" t="s">
        <v>8</v>
      </c>
      <c r="O15" s="7" t="s">
        <v>8</v>
      </c>
    </row>
    <row r="16" spans="1:15" ht="12.75">
      <c r="A16" s="11">
        <v>13</v>
      </c>
      <c r="B16" s="7">
        <v>227864</v>
      </c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23</v>
      </c>
      <c r="H16" s="7" t="s">
        <v>9</v>
      </c>
      <c r="I16" s="7">
        <v>26.45</v>
      </c>
      <c r="J16" s="7">
        <v>38.56</v>
      </c>
      <c r="K16" s="7">
        <v>4</v>
      </c>
      <c r="L16" s="7">
        <v>4</v>
      </c>
      <c r="M16" s="7">
        <f>SUM(I16:L16)</f>
        <v>73.01</v>
      </c>
      <c r="N16" s="7"/>
      <c r="O16" s="7"/>
    </row>
    <row r="17" spans="1:15" ht="12.75">
      <c r="A17" s="11">
        <v>14</v>
      </c>
      <c r="B17" s="7">
        <v>702594</v>
      </c>
      <c r="C17" s="9" t="s">
        <v>139</v>
      </c>
      <c r="D17" s="9" t="s">
        <v>41</v>
      </c>
      <c r="E17" s="7" t="s">
        <v>21</v>
      </c>
      <c r="F17" s="7" t="s">
        <v>22</v>
      </c>
      <c r="G17" s="9" t="s">
        <v>95</v>
      </c>
      <c r="H17" s="7" t="s">
        <v>9</v>
      </c>
      <c r="I17" s="7">
        <v>15</v>
      </c>
      <c r="J17" s="7">
        <v>17.32</v>
      </c>
      <c r="K17" s="7">
        <v>4</v>
      </c>
      <c r="L17" s="7">
        <v>28</v>
      </c>
      <c r="M17" s="7">
        <v>64.32</v>
      </c>
      <c r="N17" s="7" t="s">
        <v>8</v>
      </c>
      <c r="O17" s="7" t="s">
        <v>8</v>
      </c>
    </row>
    <row r="18" spans="1:15" ht="12.75">
      <c r="A18" s="11">
        <v>15</v>
      </c>
      <c r="B18" s="7">
        <v>174419</v>
      </c>
      <c r="C18" s="7" t="s">
        <v>30</v>
      </c>
      <c r="D18" s="7" t="s">
        <v>31</v>
      </c>
      <c r="E18" s="7" t="s">
        <v>32</v>
      </c>
      <c r="F18" s="7" t="s">
        <v>39</v>
      </c>
      <c r="G18" s="7" t="s">
        <v>33</v>
      </c>
      <c r="H18" s="7" t="s">
        <v>9</v>
      </c>
      <c r="I18" s="7">
        <v>50.62</v>
      </c>
      <c r="J18" s="7">
        <v>25.64</v>
      </c>
      <c r="K18" s="7">
        <v>4</v>
      </c>
      <c r="L18" s="7">
        <v>8</v>
      </c>
      <c r="M18" s="7">
        <f>SUM(I18:L18)</f>
        <v>88.25999999999999</v>
      </c>
      <c r="N18" s="7" t="s">
        <v>8</v>
      </c>
      <c r="O18" s="7"/>
    </row>
    <row r="19" spans="1:15" ht="12.75">
      <c r="A19" s="11">
        <v>16</v>
      </c>
      <c r="B19" s="7">
        <v>208496</v>
      </c>
      <c r="C19" s="9" t="s">
        <v>97</v>
      </c>
      <c r="D19" s="9" t="s">
        <v>41</v>
      </c>
      <c r="E19" s="9" t="s">
        <v>98</v>
      </c>
      <c r="F19" s="7" t="s">
        <v>99</v>
      </c>
      <c r="G19" s="9" t="s">
        <v>95</v>
      </c>
      <c r="H19" s="7" t="s">
        <v>9</v>
      </c>
      <c r="I19" s="7">
        <v>38.33</v>
      </c>
      <c r="J19" s="7">
        <v>68.29</v>
      </c>
      <c r="K19" s="7"/>
      <c r="L19" s="7"/>
      <c r="M19" s="7">
        <v>110.62</v>
      </c>
      <c r="N19" s="7" t="s">
        <v>8</v>
      </c>
      <c r="O19" s="7"/>
    </row>
    <row r="20" spans="1:15" ht="12.75">
      <c r="A20" s="11">
        <v>17</v>
      </c>
      <c r="B20" s="7">
        <v>220000</v>
      </c>
      <c r="C20" s="9" t="s">
        <v>91</v>
      </c>
      <c r="D20" s="9" t="s">
        <v>92</v>
      </c>
      <c r="E20" s="9" t="s">
        <v>93</v>
      </c>
      <c r="F20" s="7" t="s">
        <v>94</v>
      </c>
      <c r="G20" s="9" t="s">
        <v>95</v>
      </c>
      <c r="H20" s="7" t="s">
        <v>9</v>
      </c>
      <c r="I20" s="7">
        <v>28.33</v>
      </c>
      <c r="J20" s="7">
        <v>45.24</v>
      </c>
      <c r="K20" s="7">
        <v>4</v>
      </c>
      <c r="L20" s="7"/>
      <c r="M20" s="7">
        <v>77.57</v>
      </c>
      <c r="N20" s="7" t="s">
        <v>8</v>
      </c>
      <c r="O20" s="7"/>
    </row>
    <row r="21" spans="1:15" ht="12.75">
      <c r="A21" s="11">
        <v>18</v>
      </c>
      <c r="B21" s="7">
        <v>216598</v>
      </c>
      <c r="C21" s="9" t="s">
        <v>96</v>
      </c>
      <c r="D21" s="9" t="s">
        <v>25</v>
      </c>
      <c r="E21" s="9" t="s">
        <v>93</v>
      </c>
      <c r="F21" s="7" t="s">
        <v>94</v>
      </c>
      <c r="G21" s="9" t="s">
        <v>95</v>
      </c>
      <c r="H21" s="7" t="s">
        <v>9</v>
      </c>
      <c r="I21" s="7">
        <v>22.5</v>
      </c>
      <c r="J21" s="7">
        <v>9</v>
      </c>
      <c r="K21" s="7">
        <v>4</v>
      </c>
      <c r="L21" s="7">
        <v>21</v>
      </c>
      <c r="M21" s="7">
        <v>56.5</v>
      </c>
      <c r="N21" s="7"/>
      <c r="O21" s="7"/>
    </row>
    <row r="22" spans="1:15" ht="12.75">
      <c r="A22" s="11">
        <v>19</v>
      </c>
      <c r="B22" s="7">
        <v>183043</v>
      </c>
      <c r="C22" s="7" t="s">
        <v>112</v>
      </c>
      <c r="D22" s="7" t="s">
        <v>113</v>
      </c>
      <c r="E22" s="7" t="s">
        <v>42</v>
      </c>
      <c r="F22" s="7" t="s">
        <v>43</v>
      </c>
      <c r="G22" s="7" t="s">
        <v>114</v>
      </c>
      <c r="H22" s="7" t="s">
        <v>45</v>
      </c>
      <c r="I22" s="7">
        <v>42.08</v>
      </c>
      <c r="J22" s="7">
        <v>85.82</v>
      </c>
      <c r="K22" s="7">
        <v>4</v>
      </c>
      <c r="L22" s="7">
        <v>8</v>
      </c>
      <c r="M22" s="7">
        <f>SUM(I22:L22)</f>
        <v>139.89999999999998</v>
      </c>
      <c r="N22" s="7" t="s">
        <v>8</v>
      </c>
      <c r="O22" s="7"/>
    </row>
    <row r="23" spans="1:15" ht="12.75">
      <c r="A23" s="11">
        <v>20</v>
      </c>
      <c r="B23" s="7">
        <v>173396</v>
      </c>
      <c r="C23" s="7" t="s">
        <v>40</v>
      </c>
      <c r="D23" s="7" t="s">
        <v>41</v>
      </c>
      <c r="E23" s="7" t="s">
        <v>42</v>
      </c>
      <c r="F23" s="7" t="s">
        <v>43</v>
      </c>
      <c r="G23" s="7" t="s">
        <v>44</v>
      </c>
      <c r="H23" s="7" t="s">
        <v>45</v>
      </c>
      <c r="I23" s="7">
        <v>57.7</v>
      </c>
      <c r="J23" s="7">
        <v>77.55</v>
      </c>
      <c r="K23" s="7">
        <v>0</v>
      </c>
      <c r="L23" s="7">
        <v>0</v>
      </c>
      <c r="M23" s="7">
        <f>SUM(I23:L23)</f>
        <v>135.25</v>
      </c>
      <c r="N23" s="7"/>
      <c r="O23" s="7"/>
    </row>
    <row r="24" spans="1:15" ht="12.75">
      <c r="A24" s="11">
        <v>21</v>
      </c>
      <c r="B24" s="7">
        <v>700656</v>
      </c>
      <c r="C24" s="7" t="s">
        <v>141</v>
      </c>
      <c r="D24" s="7" t="s">
        <v>142</v>
      </c>
      <c r="E24" s="9" t="s">
        <v>89</v>
      </c>
      <c r="F24" s="7" t="s">
        <v>90</v>
      </c>
      <c r="G24" s="7" t="s">
        <v>143</v>
      </c>
      <c r="H24" s="7" t="s">
        <v>45</v>
      </c>
      <c r="I24" s="7">
        <v>27.29</v>
      </c>
      <c r="J24" s="7">
        <v>14</v>
      </c>
      <c r="K24" s="7">
        <v>4</v>
      </c>
      <c r="L24" s="7">
        <v>14</v>
      </c>
      <c r="M24" s="7">
        <v>87.45</v>
      </c>
      <c r="N24" s="7" t="s">
        <v>54</v>
      </c>
      <c r="O24" s="7" t="s">
        <v>8</v>
      </c>
    </row>
    <row r="25" spans="1:15" ht="12.75">
      <c r="A25" s="11">
        <v>22</v>
      </c>
      <c r="B25" s="7">
        <v>186176</v>
      </c>
      <c r="C25" s="7" t="s">
        <v>65</v>
      </c>
      <c r="D25" s="7" t="s">
        <v>66</v>
      </c>
      <c r="E25" s="7" t="s">
        <v>67</v>
      </c>
      <c r="F25" s="7" t="s">
        <v>68</v>
      </c>
      <c r="G25" s="7" t="s">
        <v>69</v>
      </c>
      <c r="H25" s="7" t="s">
        <v>45</v>
      </c>
      <c r="I25" s="7">
        <v>39.37</v>
      </c>
      <c r="J25" s="7">
        <v>40.59</v>
      </c>
      <c r="K25" s="7">
        <v>4</v>
      </c>
      <c r="L25" s="7">
        <v>8</v>
      </c>
      <c r="M25" s="7">
        <f aca="true" t="shared" si="0" ref="M25:M30">SUM(I25:L25)</f>
        <v>91.96000000000001</v>
      </c>
      <c r="N25" s="7" t="s">
        <v>54</v>
      </c>
      <c r="O25" s="7"/>
    </row>
    <row r="26" spans="1:15" ht="25.5">
      <c r="A26" s="11">
        <v>23</v>
      </c>
      <c r="B26" s="7">
        <v>171638</v>
      </c>
      <c r="C26" s="8" t="s">
        <v>46</v>
      </c>
      <c r="D26" s="7" t="s">
        <v>47</v>
      </c>
      <c r="E26" s="7" t="s">
        <v>21</v>
      </c>
      <c r="F26" s="7" t="s">
        <v>22</v>
      </c>
      <c r="G26" s="7" t="s">
        <v>48</v>
      </c>
      <c r="H26" s="7" t="s">
        <v>45</v>
      </c>
      <c r="I26" s="7">
        <v>53.95</v>
      </c>
      <c r="J26" s="7">
        <v>77.49</v>
      </c>
      <c r="K26" s="7">
        <v>4</v>
      </c>
      <c r="L26" s="7">
        <v>4</v>
      </c>
      <c r="M26" s="7">
        <f t="shared" si="0"/>
        <v>139.44</v>
      </c>
      <c r="N26" s="7" t="s">
        <v>8</v>
      </c>
      <c r="O26" s="7"/>
    </row>
    <row r="27" spans="1:15" ht="12.75">
      <c r="A27" s="11">
        <v>24</v>
      </c>
      <c r="B27" s="7">
        <v>190920</v>
      </c>
      <c r="C27" s="7" t="s">
        <v>61</v>
      </c>
      <c r="D27" s="7" t="s">
        <v>62</v>
      </c>
      <c r="E27" s="7" t="s">
        <v>63</v>
      </c>
      <c r="F27" s="7" t="s">
        <v>51</v>
      </c>
      <c r="G27" s="7" t="s">
        <v>64</v>
      </c>
      <c r="H27" s="7" t="s">
        <v>45</v>
      </c>
      <c r="I27" s="7">
        <v>38.33</v>
      </c>
      <c r="J27" s="7">
        <v>26.44</v>
      </c>
      <c r="K27" s="7">
        <v>4</v>
      </c>
      <c r="L27" s="7">
        <v>8</v>
      </c>
      <c r="M27" s="7">
        <f t="shared" si="0"/>
        <v>76.77</v>
      </c>
      <c r="N27" s="7" t="s">
        <v>8</v>
      </c>
      <c r="O27" s="7"/>
    </row>
    <row r="28" spans="1:15" ht="12.75">
      <c r="A28" s="11">
        <v>25</v>
      </c>
      <c r="B28" s="7">
        <v>189271</v>
      </c>
      <c r="C28" s="8" t="s">
        <v>121</v>
      </c>
      <c r="D28" s="7" t="s">
        <v>122</v>
      </c>
      <c r="E28" s="7" t="s">
        <v>42</v>
      </c>
      <c r="F28" s="7" t="s">
        <v>43</v>
      </c>
      <c r="G28" s="7" t="s">
        <v>123</v>
      </c>
      <c r="H28" s="7" t="s">
        <v>124</v>
      </c>
      <c r="I28" s="7">
        <v>35</v>
      </c>
      <c r="J28" s="7">
        <v>69.15</v>
      </c>
      <c r="K28" s="7">
        <v>4</v>
      </c>
      <c r="L28" s="7">
        <v>8</v>
      </c>
      <c r="M28" s="7">
        <f t="shared" si="0"/>
        <v>116.15</v>
      </c>
      <c r="N28" s="7" t="s">
        <v>54</v>
      </c>
      <c r="O28" s="7" t="s">
        <v>8</v>
      </c>
    </row>
    <row r="29" spans="1:15" ht="12.75">
      <c r="A29" s="11">
        <v>26</v>
      </c>
      <c r="B29" s="7">
        <v>168542</v>
      </c>
      <c r="C29" s="8" t="s">
        <v>125</v>
      </c>
      <c r="D29" s="7" t="s">
        <v>126</v>
      </c>
      <c r="E29" s="7" t="s">
        <v>127</v>
      </c>
      <c r="F29" s="7" t="s">
        <v>128</v>
      </c>
      <c r="G29" s="7" t="s">
        <v>129</v>
      </c>
      <c r="H29" s="7" t="s">
        <v>124</v>
      </c>
      <c r="I29" s="7">
        <v>57.08</v>
      </c>
      <c r="J29" s="7">
        <v>22.32</v>
      </c>
      <c r="K29" s="7">
        <v>0</v>
      </c>
      <c r="L29" s="7">
        <v>0</v>
      </c>
      <c r="M29" s="7">
        <f t="shared" si="0"/>
        <v>79.4</v>
      </c>
      <c r="N29" s="7"/>
      <c r="O29" s="7"/>
    </row>
    <row r="30" spans="1:15" ht="25.5">
      <c r="A30" s="11">
        <v>27</v>
      </c>
      <c r="B30" s="7">
        <v>176869</v>
      </c>
      <c r="C30" s="8" t="s">
        <v>150</v>
      </c>
      <c r="D30" s="7" t="s">
        <v>151</v>
      </c>
      <c r="E30" s="7" t="s">
        <v>67</v>
      </c>
      <c r="F30" s="7" t="s">
        <v>68</v>
      </c>
      <c r="G30" s="7" t="s">
        <v>152</v>
      </c>
      <c r="H30" s="7" t="s">
        <v>58</v>
      </c>
      <c r="I30" s="7">
        <v>45</v>
      </c>
      <c r="J30" s="7">
        <v>32.76</v>
      </c>
      <c r="K30" s="7">
        <v>4</v>
      </c>
      <c r="L30" s="7">
        <v>4</v>
      </c>
      <c r="M30" s="7">
        <f t="shared" si="0"/>
        <v>85.75999999999999</v>
      </c>
      <c r="N30" s="8" t="s">
        <v>153</v>
      </c>
      <c r="O30" s="8" t="s">
        <v>153</v>
      </c>
    </row>
    <row r="31" spans="1:15" ht="25.5">
      <c r="A31" s="11">
        <v>28</v>
      </c>
      <c r="B31" s="7">
        <v>229230</v>
      </c>
      <c r="C31" s="9" t="s">
        <v>100</v>
      </c>
      <c r="D31" s="9" t="s">
        <v>92</v>
      </c>
      <c r="E31" s="7" t="s">
        <v>21</v>
      </c>
      <c r="F31" s="7" t="s">
        <v>22</v>
      </c>
      <c r="G31" s="9" t="s">
        <v>101</v>
      </c>
      <c r="H31" s="7" t="s">
        <v>58</v>
      </c>
      <c r="I31" s="7">
        <v>15</v>
      </c>
      <c r="J31" s="7">
        <v>12.13</v>
      </c>
      <c r="K31" s="7">
        <v>4</v>
      </c>
      <c r="L31" s="7">
        <v>21</v>
      </c>
      <c r="M31" s="7">
        <v>52.13</v>
      </c>
      <c r="N31" s="10" t="s">
        <v>130</v>
      </c>
      <c r="O31" s="9"/>
    </row>
    <row r="32" spans="1:15" ht="25.5">
      <c r="A32" s="11">
        <v>29</v>
      </c>
      <c r="B32" s="7">
        <v>208699</v>
      </c>
      <c r="C32" s="7" t="s">
        <v>55</v>
      </c>
      <c r="D32" s="7" t="s">
        <v>31</v>
      </c>
      <c r="E32" s="7" t="s">
        <v>56</v>
      </c>
      <c r="F32" s="8" t="s">
        <v>60</v>
      </c>
      <c r="G32" s="7" t="s">
        <v>57</v>
      </c>
      <c r="H32" s="7" t="s">
        <v>58</v>
      </c>
      <c r="I32" s="7">
        <v>25</v>
      </c>
      <c r="J32" s="7">
        <v>27</v>
      </c>
      <c r="K32" s="7">
        <v>4</v>
      </c>
      <c r="L32" s="7">
        <v>21</v>
      </c>
      <c r="M32" s="7">
        <f>SUM(I32:L32)</f>
        <v>77</v>
      </c>
      <c r="N32" s="7" t="s">
        <v>59</v>
      </c>
      <c r="O32" s="7"/>
    </row>
    <row r="33" spans="1:15" ht="12.75">
      <c r="A33" s="11">
        <v>30</v>
      </c>
      <c r="B33" s="7">
        <v>209665</v>
      </c>
      <c r="C33" s="7" t="s">
        <v>109</v>
      </c>
      <c r="D33" s="7" t="s">
        <v>110</v>
      </c>
      <c r="E33" s="7" t="s">
        <v>42</v>
      </c>
      <c r="F33" s="7" t="s">
        <v>43</v>
      </c>
      <c r="G33" s="7" t="s">
        <v>111</v>
      </c>
      <c r="H33" s="7" t="s">
        <v>53</v>
      </c>
      <c r="I33" s="7">
        <v>25</v>
      </c>
      <c r="J33" s="7">
        <v>67.77</v>
      </c>
      <c r="K33" s="7">
        <v>4</v>
      </c>
      <c r="L33" s="7">
        <v>8</v>
      </c>
      <c r="M33" s="7">
        <v>104.77</v>
      </c>
      <c r="N33" s="7" t="s">
        <v>8</v>
      </c>
      <c r="O33" s="7" t="s">
        <v>8</v>
      </c>
    </row>
    <row r="34" spans="1:15" ht="12.75">
      <c r="A34" s="11">
        <v>31</v>
      </c>
      <c r="B34" s="7">
        <v>158250</v>
      </c>
      <c r="C34" s="7" t="s">
        <v>105</v>
      </c>
      <c r="D34" s="7" t="s">
        <v>106</v>
      </c>
      <c r="E34" s="7" t="s">
        <v>81</v>
      </c>
      <c r="F34" s="7" t="s">
        <v>107</v>
      </c>
      <c r="G34" s="7" t="s">
        <v>108</v>
      </c>
      <c r="H34" s="7" t="s">
        <v>53</v>
      </c>
      <c r="I34" s="7">
        <v>64.37</v>
      </c>
      <c r="J34" s="7">
        <v>58.49</v>
      </c>
      <c r="K34" s="7">
        <v>4</v>
      </c>
      <c r="L34" s="7">
        <v>21</v>
      </c>
      <c r="M34" s="7">
        <v>147.86</v>
      </c>
      <c r="N34" s="7" t="s">
        <v>8</v>
      </c>
      <c r="O34" s="7"/>
    </row>
    <row r="35" spans="1:15" ht="12.75">
      <c r="A35" s="11">
        <v>32</v>
      </c>
      <c r="B35" s="7">
        <v>200085</v>
      </c>
      <c r="C35" s="7" t="s">
        <v>49</v>
      </c>
      <c r="D35" s="7" t="s">
        <v>50</v>
      </c>
      <c r="E35" s="7" t="s">
        <v>63</v>
      </c>
      <c r="F35" s="7" t="s">
        <v>51</v>
      </c>
      <c r="G35" s="7" t="s">
        <v>52</v>
      </c>
      <c r="H35" s="7" t="s">
        <v>53</v>
      </c>
      <c r="I35" s="7">
        <v>32.08</v>
      </c>
      <c r="J35" s="7">
        <v>53.95</v>
      </c>
      <c r="K35" s="7">
        <v>4</v>
      </c>
      <c r="L35" s="7">
        <v>8</v>
      </c>
      <c r="M35" s="7">
        <f>SUM(I35:L35)</f>
        <v>98.03</v>
      </c>
      <c r="N35" s="7" t="s">
        <v>54</v>
      </c>
      <c r="O35" s="7"/>
    </row>
    <row r="36" spans="1:15" ht="12.75">
      <c r="A36" s="11">
        <v>33</v>
      </c>
      <c r="B36" s="7">
        <v>199986</v>
      </c>
      <c r="C36" s="7" t="s">
        <v>102</v>
      </c>
      <c r="D36" s="7" t="s">
        <v>103</v>
      </c>
      <c r="E36" s="7" t="s">
        <v>63</v>
      </c>
      <c r="F36" s="7" t="s">
        <v>51</v>
      </c>
      <c r="G36" s="7" t="s">
        <v>104</v>
      </c>
      <c r="H36" s="7" t="s">
        <v>53</v>
      </c>
      <c r="I36" s="7">
        <v>30.2</v>
      </c>
      <c r="J36" s="7">
        <v>42.49</v>
      </c>
      <c r="K36" s="7"/>
      <c r="L36" s="7"/>
      <c r="M36" s="7">
        <v>72.69</v>
      </c>
      <c r="N36" s="7" t="s">
        <v>54</v>
      </c>
      <c r="O36" s="7"/>
    </row>
    <row r="37" spans="1:15" ht="12.75">
      <c r="A37" s="11">
        <v>34</v>
      </c>
      <c r="B37" s="7">
        <v>205957</v>
      </c>
      <c r="C37" s="7" t="s">
        <v>144</v>
      </c>
      <c r="D37" s="7" t="s">
        <v>145</v>
      </c>
      <c r="E37" s="7" t="s">
        <v>146</v>
      </c>
      <c r="F37" s="7" t="s">
        <v>147</v>
      </c>
      <c r="G37" s="7" t="s">
        <v>148</v>
      </c>
      <c r="H37" s="7" t="s">
        <v>29</v>
      </c>
      <c r="I37" s="7">
        <v>27.5</v>
      </c>
      <c r="J37" s="7">
        <v>60.94</v>
      </c>
      <c r="K37" s="7">
        <v>4</v>
      </c>
      <c r="L37" s="7">
        <v>8</v>
      </c>
      <c r="M37" s="7">
        <v>100.44</v>
      </c>
      <c r="N37" s="7" t="s">
        <v>54</v>
      </c>
      <c r="O37" s="7"/>
    </row>
    <row r="38" spans="1:15" ht="12.75">
      <c r="A38" s="11">
        <v>35</v>
      </c>
      <c r="B38" s="7">
        <v>171864</v>
      </c>
      <c r="C38" s="7" t="s">
        <v>24</v>
      </c>
      <c r="D38" s="7" t="s">
        <v>25</v>
      </c>
      <c r="E38" s="7" t="s">
        <v>26</v>
      </c>
      <c r="F38" s="7" t="s">
        <v>27</v>
      </c>
      <c r="G38" s="7" t="s">
        <v>28</v>
      </c>
      <c r="H38" s="7" t="s">
        <v>29</v>
      </c>
      <c r="I38" s="7">
        <v>56.66</v>
      </c>
      <c r="J38" s="7">
        <v>50.11</v>
      </c>
      <c r="K38" s="7">
        <v>4</v>
      </c>
      <c r="L38" s="7">
        <v>8</v>
      </c>
      <c r="M38" s="7">
        <f>SUM(I38:L38)</f>
        <v>118.77</v>
      </c>
      <c r="N38" s="7"/>
      <c r="O38" s="7"/>
    </row>
    <row r="39" spans="1:15" ht="12.75">
      <c r="A39" s="1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1" spans="3:15" ht="12.75">
      <c r="C41" s="3"/>
      <c r="D41" s="3"/>
      <c r="E41" s="3"/>
      <c r="G41" s="3"/>
      <c r="N41" s="3"/>
      <c r="O41" s="3"/>
    </row>
    <row r="42" spans="2:15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15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5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5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2:15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2:15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2:15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2:1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2:1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2:1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2:1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2:1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2:1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2:1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2:1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2:1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2:1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2:1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2:1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2:1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2:1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2:1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2:1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2:1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2:1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2:1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2:1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2:1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2:1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2:1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2:1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2:1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2:1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2:1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2:1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2:1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2:1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2:1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2:1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2:1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2:1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2:1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2:1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2:1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2:1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2:1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2:1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2:1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2:1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2:1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2:1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2:1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2:1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2:1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2:1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2:1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2:1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2:1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2:1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2:1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2:1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2:1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2:1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2:1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2:1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2:1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2:1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2:1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2:1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2:1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2:1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2:1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2:1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2:1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2:1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2:1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2:1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2:1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2:1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2:1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2:1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2:1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2:1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2:1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2:1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2:1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</sheetData>
  <mergeCells count="12">
    <mergeCell ref="A1:O1"/>
    <mergeCell ref="I2:M2"/>
    <mergeCell ref="A2:A3"/>
    <mergeCell ref="B2:B3"/>
    <mergeCell ref="C2:C3"/>
    <mergeCell ref="H2:H3"/>
    <mergeCell ref="G2:G3"/>
    <mergeCell ref="F2:F3"/>
    <mergeCell ref="E2:E3"/>
    <mergeCell ref="D2:D3"/>
    <mergeCell ref="O2:O3"/>
    <mergeCell ref="N2:N3"/>
  </mergeCells>
  <printOptions/>
  <pageMargins left="0.16" right="0.15748031496062992" top="0.16" bottom="0.4330708661417323" header="0.1968503937007874" footer="0.2362204724409449"/>
  <pageSetup fitToHeight="1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Sxoleio</dc:creator>
  <cp:keywords/>
  <dc:description/>
  <cp:lastModifiedBy>USER6</cp:lastModifiedBy>
  <cp:lastPrinted>2015-07-10T07:14:02Z</cp:lastPrinted>
  <dcterms:created xsi:type="dcterms:W3CDTF">2008-05-06T10:39:52Z</dcterms:created>
  <dcterms:modified xsi:type="dcterms:W3CDTF">2015-07-10T12:06:33Z</dcterms:modified>
  <cp:category/>
  <cp:version/>
  <cp:contentType/>
  <cp:contentStatus/>
</cp:coreProperties>
</file>